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vea.cg13.fr\DDS\DPHPBA_178\DPHPBA\SAAD\PROGRAMMATION\REFORME DES SAAD\DOTATION COMPLEMENTAIRE\2022 AAC\"/>
    </mc:Choice>
  </mc:AlternateContent>
  <bookViews>
    <workbookView xWindow="0" yWindow="0" windowWidth="16050" windowHeight="8880"/>
  </bookViews>
  <sheets>
    <sheet name="Synthèse" sheetId="1" r:id="rId1"/>
    <sheet name="communes d'intervent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28" i="1"/>
  <c r="B75" i="1"/>
  <c r="B73" i="1"/>
  <c r="B14" i="1"/>
  <c r="B71" i="1"/>
  <c r="B65" i="1"/>
  <c r="B59" i="1"/>
  <c r="B53" i="1"/>
  <c r="B47" i="1"/>
  <c r="B41" i="1"/>
  <c r="B27" i="1"/>
</calcChain>
</file>

<file path=xl/sharedStrings.xml><?xml version="1.0" encoding="utf-8"?>
<sst xmlns="http://schemas.openxmlformats.org/spreadsheetml/2006/main" count="198" uniqueCount="169">
  <si>
    <t>Aix-en-Provence</t>
  </si>
  <si>
    <t>Allauch</t>
  </si>
  <si>
    <t>Alleins</t>
  </si>
  <si>
    <t>Arles</t>
  </si>
  <si>
    <t>Aubagne</t>
  </si>
  <si>
    <t>Aureille</t>
  </si>
  <si>
    <t>Auriol</t>
  </si>
  <si>
    <t>Aurons</t>
  </si>
  <si>
    <t>La Barben</t>
  </si>
  <si>
    <t>Barbentane</t>
  </si>
  <si>
    <t>Les Baux-de-Provence</t>
  </si>
  <si>
    <t>Beaurecueil</t>
  </si>
  <si>
    <t>Belcodène</t>
  </si>
  <si>
    <t>Berre-l'Étang</t>
  </si>
  <si>
    <t>Bouc-Bel-Air</t>
  </si>
  <si>
    <t>La Bouilladisse</t>
  </si>
  <si>
    <t>Boulbon</t>
  </si>
  <si>
    <t>Cabannes</t>
  </si>
  <si>
    <t>Cabriès</t>
  </si>
  <si>
    <t>Cadolive</t>
  </si>
  <si>
    <t>Carry-le-Rouet</t>
  </si>
  <si>
    <t>Cassis</t>
  </si>
  <si>
    <t>Ceyreste</t>
  </si>
  <si>
    <t>Charleval</t>
  </si>
  <si>
    <t>Châteauneuf-le-Rouge</t>
  </si>
  <si>
    <t>Châteauneuf-les-Martigues</t>
  </si>
  <si>
    <t>Châteaurenard</t>
  </si>
  <si>
    <t>La Ciotat</t>
  </si>
  <si>
    <t>Cornillon-Confoux</t>
  </si>
  <si>
    <t>Cuges-les-Pins</t>
  </si>
  <si>
    <t>La Destrousse</t>
  </si>
  <si>
    <t>Éguilles</t>
  </si>
  <si>
    <t>Ensuès-la-Redonne</t>
  </si>
  <si>
    <t>Eygalières</t>
  </si>
  <si>
    <t>Eyguières</t>
  </si>
  <si>
    <t>Eyragues</t>
  </si>
  <si>
    <t>La Fare-les-Oliviers</t>
  </si>
  <si>
    <t>Fontvieille</t>
  </si>
  <si>
    <t>Fos-sur-Mer</t>
  </si>
  <si>
    <t>Fuveau</t>
  </si>
  <si>
    <t>Gardanne</t>
  </si>
  <si>
    <t>Gémenos</t>
  </si>
  <si>
    <t>Gignac-la-Nerthe</t>
  </si>
  <si>
    <t>Grans</t>
  </si>
  <si>
    <t>Graveson</t>
  </si>
  <si>
    <t>Gréasque</t>
  </si>
  <si>
    <t>Istres</t>
  </si>
  <si>
    <t>Jouques</t>
  </si>
  <si>
    <t>Lamanon</t>
  </si>
  <si>
    <t>Lambesc</t>
  </si>
  <si>
    <t>Lançon-Provence</t>
  </si>
  <si>
    <t>Maillane</t>
  </si>
  <si>
    <t>Mallemort</t>
  </si>
  <si>
    <t>Marignane</t>
  </si>
  <si>
    <t>Marseille</t>
  </si>
  <si>
    <t>Martigues</t>
  </si>
  <si>
    <t>Mas-Blanc-des-Alpilles</t>
  </si>
  <si>
    <t>Maussane-les-Alpilles</t>
  </si>
  <si>
    <t>Meyrargues</t>
  </si>
  <si>
    <t>Meyreuil</t>
  </si>
  <si>
    <t>Saint-Pierre-de-Mézoargues</t>
  </si>
  <si>
    <t>Mimet</t>
  </si>
  <si>
    <t>Miramas</t>
  </si>
  <si>
    <t>Mollégès</t>
  </si>
  <si>
    <t>Mouriès</t>
  </si>
  <si>
    <t>Noves</t>
  </si>
  <si>
    <t>Orgon</t>
  </si>
  <si>
    <t>Paradou</t>
  </si>
  <si>
    <t>Pélissanne</t>
  </si>
  <si>
    <t>La Penne-sur-Huveaune</t>
  </si>
  <si>
    <t>Les Pennes-Mirabeau</t>
  </si>
  <si>
    <t>Peynier</t>
  </si>
  <si>
    <t>Peypin</t>
  </si>
  <si>
    <t>Peyrolles-en-Provence</t>
  </si>
  <si>
    <t>Plan-de-Cuques</t>
  </si>
  <si>
    <t>Plan-d'Orgon</t>
  </si>
  <si>
    <t>Port-de-Bouc</t>
  </si>
  <si>
    <t>Port-Saint-Louis-du-Rhône</t>
  </si>
  <si>
    <t>Puyloubier</t>
  </si>
  <si>
    <t>Le Puy-Sainte-Réparade</t>
  </si>
  <si>
    <t>Rognac</t>
  </si>
  <si>
    <t>Rognes</t>
  </si>
  <si>
    <t>Rognonas</t>
  </si>
  <si>
    <t>La Roque-d'Anthéron</t>
  </si>
  <si>
    <t>Roquefort-la-Bédoule</t>
  </si>
  <si>
    <t>Roquevaire</t>
  </si>
  <si>
    <t>Rousset</t>
  </si>
  <si>
    <t>Le Rove</t>
  </si>
  <si>
    <t>Saint-Andiol</t>
  </si>
  <si>
    <t>Saint-Antonin-sur-Bayon</t>
  </si>
  <si>
    <t>Saint-Cannat</t>
  </si>
  <si>
    <t>Saint-Chamas</t>
  </si>
  <si>
    <t>Saint-Estève-Janson</t>
  </si>
  <si>
    <t>Saint-Étienne-du-Grès</t>
  </si>
  <si>
    <t>Saint-Marc-Jaumegarde</t>
  </si>
  <si>
    <t>Saintes-Maries-de-la-Mer</t>
  </si>
  <si>
    <t>Saint-Martin-de-Crau</t>
  </si>
  <si>
    <t>Saint-Mitre-les-Remparts</t>
  </si>
  <si>
    <t>Saint-Paul-lès-Durance</t>
  </si>
  <si>
    <t>Saint-Rémy-de-Provence</t>
  </si>
  <si>
    <t>Saint-Savournin</t>
  </si>
  <si>
    <t>Saint-Victoret</t>
  </si>
  <si>
    <t>Salon-de-Provence</t>
  </si>
  <si>
    <t>Sausset-les-Pins</t>
  </si>
  <si>
    <t>Sénas</t>
  </si>
  <si>
    <t>Septèmes-les-Vallons</t>
  </si>
  <si>
    <t>Simiane-Collongue</t>
  </si>
  <si>
    <t>Tarascon</t>
  </si>
  <si>
    <t>Le Tholonet</t>
  </si>
  <si>
    <t>Trets</t>
  </si>
  <si>
    <t>Vauvenargues</t>
  </si>
  <si>
    <t>Velaux</t>
  </si>
  <si>
    <t>Venelles</t>
  </si>
  <si>
    <t>Ventabren</t>
  </si>
  <si>
    <t>Vernègues</t>
  </si>
  <si>
    <t>Verquières</t>
  </si>
  <si>
    <t>Vitrolles</t>
  </si>
  <si>
    <t>Coudoux</t>
  </si>
  <si>
    <t>Carnoux-en-Provence</t>
  </si>
  <si>
    <t>Marseille 1er Arrondissement</t>
  </si>
  <si>
    <t>Marseille 2e Arrondissement</t>
  </si>
  <si>
    <t>Marseille 3e Arrondissement</t>
  </si>
  <si>
    <t>Marseille 4e Arrondissement</t>
  </si>
  <si>
    <t>Marseille 5e Arrondissement</t>
  </si>
  <si>
    <t>Marseille 6e Arrondissement</t>
  </si>
  <si>
    <t>Marseille 7e Arrondissement</t>
  </si>
  <si>
    <t>Marseille 8e Arrondissement</t>
  </si>
  <si>
    <t>Marseille 9e Arrondissement</t>
  </si>
  <si>
    <t>Marseille 10e Arrondissement</t>
  </si>
  <si>
    <t>Marseille 11e Arrondissement</t>
  </si>
  <si>
    <t>Marseille 12e Arrondissement</t>
  </si>
  <si>
    <t>Marseille 13e Arrondissement</t>
  </si>
  <si>
    <t>Marseille 14e Arrondissement</t>
  </si>
  <si>
    <t>Marseille 15e Arrondissement</t>
  </si>
  <si>
    <t>Marseille 16e Arrondissement</t>
  </si>
  <si>
    <t xml:space="preserve">ANNEXE 1 : FICHE DE SYNTHESE </t>
  </si>
  <si>
    <t>Le SAAD ………………………………… répond aux priorités départementales suivantes :</t>
  </si>
  <si>
    <t xml:space="preserve">Favoriser l’amplitude horaire large </t>
  </si>
  <si>
    <t>OUI/NON</t>
  </si>
  <si>
    <t>Sécuriser la couverture des besoins sur les communes définies</t>
  </si>
  <si>
    <t xml:space="preserve">Améliorer la qualité de vie au travail des intervenants </t>
  </si>
  <si>
    <t>Coût annuel</t>
  </si>
  <si>
    <t>Coût horaire</t>
  </si>
  <si>
    <t>Actions projetées :</t>
  </si>
  <si>
    <t>Cout annuel</t>
  </si>
  <si>
    <t>1-</t>
  </si>
  <si>
    <t>2-</t>
  </si>
  <si>
    <t>…</t>
  </si>
  <si>
    <t xml:space="preserve">Communes concernées : </t>
  </si>
  <si>
    <t>Actions projetées</t>
  </si>
  <si>
    <t>Démarche réflexive et continue</t>
  </si>
  <si>
    <t>Action 1 :</t>
  </si>
  <si>
    <t>Action 2 :</t>
  </si>
  <si>
    <t>….</t>
  </si>
  <si>
    <t>Parcours d’intégration des salariés</t>
  </si>
  <si>
    <t>Tutorat</t>
  </si>
  <si>
    <t>2.    Sécuriser la couverture des besoins sur les communes définies</t>
  </si>
  <si>
    <t>3.    Améliorer la qualité de vie au travail</t>
  </si>
  <si>
    <t>COMMUNES</t>
  </si>
  <si>
    <t>1.    Favoriser l’amplitude horaire élargi et les week-ends</t>
  </si>
  <si>
    <t>Renforcement des méthodes de recrutement et d'insertion</t>
  </si>
  <si>
    <t>Nombre d’heures prévisionnelles APA et PCH sur 2023 sur ce critère :</t>
  </si>
  <si>
    <t>Nombre d’heures prévisionnelles 2023 sur ce critère :</t>
  </si>
  <si>
    <t>Analyse des pratiques et temps coordination</t>
  </si>
  <si>
    <t>Autres</t>
  </si>
  <si>
    <t>TOTAL</t>
  </si>
  <si>
    <t>Nombre d’heures réalisées APA et PCH 2021 sur ce critère :</t>
  </si>
  <si>
    <t>Nombre d’heures réalisées APA, PCH et aide sociale 2021 sur ce critère :</t>
  </si>
  <si>
    <t xml:space="preserve">Cout annuel QVT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</si>
</sst>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1" fontId="3" fillId="2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Border="1"/>
    <xf numFmtId="1" fontId="4" fillId="0" borderId="1" xfId="2" applyNumberFormat="1" applyFont="1" applyFill="1" applyBorder="1"/>
    <xf numFmtId="1" fontId="5" fillId="0" borderId="1" xfId="2" applyNumberFormat="1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1" applyNumberFormat="1" applyFont="1" applyBorder="1"/>
    <xf numFmtId="164" fontId="0" fillId="0" borderId="8" xfId="1" applyNumberFormat="1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3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0" fillId="0" borderId="0" xfId="1" applyNumberFormat="1" applyFont="1" applyBorder="1"/>
    <xf numFmtId="164" fontId="0" fillId="3" borderId="6" xfId="0" applyNumberFormat="1" applyFill="1" applyBorder="1"/>
    <xf numFmtId="164" fontId="0" fillId="3" borderId="14" xfId="1" applyNumberFormat="1" applyFont="1" applyFill="1" applyBorder="1"/>
    <xf numFmtId="164" fontId="0" fillId="3" borderId="13" xfId="0" applyNumberFormat="1" applyFill="1" applyBorder="1"/>
    <xf numFmtId="0" fontId="0" fillId="0" borderId="14" xfId="0" applyFill="1" applyBorder="1" applyAlignment="1">
      <alignment horizontal="right"/>
    </xf>
    <xf numFmtId="164" fontId="0" fillId="3" borderId="8" xfId="1" applyNumberFormat="1" applyFont="1" applyFill="1" applyBorder="1"/>
  </cellXfs>
  <cellStyles count="3">
    <cellStyle name="Monétaire" xfId="1" builtinId="4"/>
    <cellStyle name="Normal" xfId="0" builtinId="0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"/>
  <sheetViews>
    <sheetView tabSelected="1" workbookViewId="0">
      <selection activeCell="D6" sqref="D6"/>
    </sheetView>
  </sheetViews>
  <sheetFormatPr baseColWidth="10" defaultRowHeight="15" x14ac:dyDescent="0.25"/>
  <cols>
    <col min="1" max="1" width="73.140625" customWidth="1"/>
  </cols>
  <sheetData>
    <row r="1" spans="1:2" ht="21" x14ac:dyDescent="0.35">
      <c r="A1" s="23" t="s">
        <v>135</v>
      </c>
      <c r="B1" s="23"/>
    </row>
    <row r="3" spans="1:2" x14ac:dyDescent="0.25">
      <c r="A3" t="s">
        <v>136</v>
      </c>
    </row>
    <row r="4" spans="1:2" ht="15.75" thickBot="1" x14ac:dyDescent="0.3"/>
    <row r="5" spans="1:2" x14ac:dyDescent="0.25">
      <c r="A5" s="5" t="s">
        <v>137</v>
      </c>
      <c r="B5" s="6" t="s">
        <v>138</v>
      </c>
    </row>
    <row r="6" spans="1:2" x14ac:dyDescent="0.25">
      <c r="A6" s="7" t="s">
        <v>139</v>
      </c>
      <c r="B6" s="8" t="s">
        <v>138</v>
      </c>
    </row>
    <row r="7" spans="1:2" ht="15.75" thickBot="1" x14ac:dyDescent="0.3">
      <c r="A7" s="9" t="s">
        <v>140</v>
      </c>
      <c r="B7" s="10" t="s">
        <v>138</v>
      </c>
    </row>
    <row r="8" spans="1:2" ht="15.75" thickBot="1" x14ac:dyDescent="0.3"/>
    <row r="9" spans="1:2" ht="15.75" thickBot="1" x14ac:dyDescent="0.3">
      <c r="A9" s="19" t="s">
        <v>159</v>
      </c>
      <c r="B9" s="20"/>
    </row>
    <row r="10" spans="1:2" s="13" customFormat="1" x14ac:dyDescent="0.25">
      <c r="A10" s="14"/>
      <c r="B10" s="14"/>
    </row>
    <row r="11" spans="1:2" s="13" customFormat="1" ht="15.75" thickBot="1" x14ac:dyDescent="0.3">
      <c r="A11" s="14"/>
      <c r="B11" s="14"/>
    </row>
    <row r="12" spans="1:2" x14ac:dyDescent="0.25">
      <c r="A12" s="5" t="s">
        <v>166</v>
      </c>
      <c r="B12" s="6"/>
    </row>
    <row r="13" spans="1:2" x14ac:dyDescent="0.25">
      <c r="A13" s="16" t="s">
        <v>161</v>
      </c>
      <c r="B13" s="17"/>
    </row>
    <row r="14" spans="1:2" x14ac:dyDescent="0.25">
      <c r="A14" s="7" t="s">
        <v>141</v>
      </c>
      <c r="B14" s="25">
        <f>B18+B19+B20</f>
        <v>0</v>
      </c>
    </row>
    <row r="15" spans="1:2" ht="15.75" thickBot="1" x14ac:dyDescent="0.3">
      <c r="A15" s="9" t="s">
        <v>142</v>
      </c>
      <c r="B15" s="29" t="e">
        <f>B14/B13</f>
        <v>#DIV/0!</v>
      </c>
    </row>
    <row r="16" spans="1:2" ht="15.75" thickBot="1" x14ac:dyDescent="0.3"/>
    <row r="17" spans="1:2" x14ac:dyDescent="0.25">
      <c r="A17" s="5" t="s">
        <v>143</v>
      </c>
      <c r="B17" s="6" t="s">
        <v>144</v>
      </c>
    </row>
    <row r="18" spans="1:2" x14ac:dyDescent="0.25">
      <c r="A18" s="7" t="s">
        <v>145</v>
      </c>
      <c r="B18" s="11"/>
    </row>
    <row r="19" spans="1:2" x14ac:dyDescent="0.25">
      <c r="A19" s="7" t="s">
        <v>146</v>
      </c>
      <c r="B19" s="11"/>
    </row>
    <row r="20" spans="1:2" ht="15.75" thickBot="1" x14ac:dyDescent="0.3">
      <c r="A20" s="9" t="s">
        <v>147</v>
      </c>
      <c r="B20" s="12"/>
    </row>
    <row r="21" spans="1:2" ht="15.75" thickBot="1" x14ac:dyDescent="0.3"/>
    <row r="22" spans="1:2" ht="15.75" thickBot="1" x14ac:dyDescent="0.3">
      <c r="A22" s="19" t="s">
        <v>156</v>
      </c>
      <c r="B22" s="20"/>
    </row>
    <row r="23" spans="1:2" s="13" customFormat="1" ht="15.75" thickBot="1" x14ac:dyDescent="0.3">
      <c r="A23" s="14"/>
      <c r="B23" s="14"/>
    </row>
    <row r="24" spans="1:2" x14ac:dyDescent="0.25">
      <c r="A24" s="5" t="s">
        <v>148</v>
      </c>
      <c r="B24" s="6"/>
    </row>
    <row r="25" spans="1:2" x14ac:dyDescent="0.25">
      <c r="A25" s="16" t="s">
        <v>167</v>
      </c>
      <c r="B25" s="17"/>
    </row>
    <row r="26" spans="1:2" x14ac:dyDescent="0.25">
      <c r="A26" s="7" t="s">
        <v>162</v>
      </c>
      <c r="B26" s="8"/>
    </row>
    <row r="27" spans="1:2" x14ac:dyDescent="0.25">
      <c r="A27" s="7" t="s">
        <v>141</v>
      </c>
      <c r="B27" s="25">
        <f>B31+B32+B33</f>
        <v>0</v>
      </c>
    </row>
    <row r="28" spans="1:2" ht="15.75" thickBot="1" x14ac:dyDescent="0.3">
      <c r="A28" s="9" t="s">
        <v>142</v>
      </c>
      <c r="B28" s="29" t="e">
        <f>B27/B26</f>
        <v>#DIV/0!</v>
      </c>
    </row>
    <row r="29" spans="1:2" ht="15.75" thickBot="1" x14ac:dyDescent="0.3"/>
    <row r="30" spans="1:2" x14ac:dyDescent="0.25">
      <c r="A30" s="5" t="s">
        <v>149</v>
      </c>
      <c r="B30" s="6" t="s">
        <v>144</v>
      </c>
    </row>
    <row r="31" spans="1:2" x14ac:dyDescent="0.25">
      <c r="A31" s="7" t="s">
        <v>145</v>
      </c>
      <c r="B31" s="11"/>
    </row>
    <row r="32" spans="1:2" x14ac:dyDescent="0.25">
      <c r="A32" s="7" t="s">
        <v>146</v>
      </c>
      <c r="B32" s="11"/>
    </row>
    <row r="33" spans="1:2" ht="15.75" thickBot="1" x14ac:dyDescent="0.3">
      <c r="A33" s="9" t="s">
        <v>147</v>
      </c>
      <c r="B33" s="12"/>
    </row>
    <row r="34" spans="1:2" ht="15.75" thickBot="1" x14ac:dyDescent="0.3"/>
    <row r="35" spans="1:2" ht="16.5" thickBot="1" x14ac:dyDescent="0.3">
      <c r="A35" s="21" t="s">
        <v>157</v>
      </c>
      <c r="B35" s="22"/>
    </row>
    <row r="36" spans="1:2" s="13" customFormat="1" ht="15.75" thickBot="1" x14ac:dyDescent="0.3">
      <c r="A36" s="14"/>
      <c r="B36" s="14"/>
    </row>
    <row r="37" spans="1:2" x14ac:dyDescent="0.25">
      <c r="A37" s="15" t="s">
        <v>150</v>
      </c>
      <c r="B37" s="6" t="s">
        <v>144</v>
      </c>
    </row>
    <row r="38" spans="1:2" x14ac:dyDescent="0.25">
      <c r="A38" s="7" t="s">
        <v>151</v>
      </c>
      <c r="B38" s="11"/>
    </row>
    <row r="39" spans="1:2" x14ac:dyDescent="0.25">
      <c r="A39" s="7" t="s">
        <v>152</v>
      </c>
      <c r="B39" s="11"/>
    </row>
    <row r="40" spans="1:2" ht="15.75" thickBot="1" x14ac:dyDescent="0.3">
      <c r="A40" s="9" t="s">
        <v>153</v>
      </c>
      <c r="B40" s="12"/>
    </row>
    <row r="41" spans="1:2" ht="15.75" thickBot="1" x14ac:dyDescent="0.3">
      <c r="A41" s="13"/>
      <c r="B41" s="26">
        <f>B38+B39+B40</f>
        <v>0</v>
      </c>
    </row>
    <row r="42" spans="1:2" ht="15.75" thickBot="1" x14ac:dyDescent="0.3"/>
    <row r="43" spans="1:2" x14ac:dyDescent="0.25">
      <c r="A43" s="15" t="s">
        <v>160</v>
      </c>
      <c r="B43" s="6" t="s">
        <v>144</v>
      </c>
    </row>
    <row r="44" spans="1:2" x14ac:dyDescent="0.25">
      <c r="A44" s="7" t="s">
        <v>151</v>
      </c>
      <c r="B44" s="11"/>
    </row>
    <row r="45" spans="1:2" x14ac:dyDescent="0.25">
      <c r="A45" s="7" t="s">
        <v>152</v>
      </c>
      <c r="B45" s="11"/>
    </row>
    <row r="46" spans="1:2" ht="15.75" thickBot="1" x14ac:dyDescent="0.3">
      <c r="A46" s="9" t="s">
        <v>147</v>
      </c>
      <c r="B46" s="12"/>
    </row>
    <row r="47" spans="1:2" ht="15.75" thickBot="1" x14ac:dyDescent="0.3">
      <c r="A47" s="13"/>
      <c r="B47" s="26">
        <f>B44+B45+B46</f>
        <v>0</v>
      </c>
    </row>
    <row r="48" spans="1:2" ht="15.75" thickBot="1" x14ac:dyDescent="0.3"/>
    <row r="49" spans="1:2" x14ac:dyDescent="0.25">
      <c r="A49" s="15" t="s">
        <v>154</v>
      </c>
      <c r="B49" s="6" t="s">
        <v>144</v>
      </c>
    </row>
    <row r="50" spans="1:2" x14ac:dyDescent="0.25">
      <c r="A50" s="7" t="s">
        <v>151</v>
      </c>
      <c r="B50" s="11"/>
    </row>
    <row r="51" spans="1:2" x14ac:dyDescent="0.25">
      <c r="A51" s="7" t="s">
        <v>152</v>
      </c>
      <c r="B51" s="11"/>
    </row>
    <row r="52" spans="1:2" ht="15.75" thickBot="1" x14ac:dyDescent="0.3">
      <c r="A52" s="9" t="s">
        <v>153</v>
      </c>
      <c r="B52" s="12"/>
    </row>
    <row r="53" spans="1:2" ht="15.75" thickBot="1" x14ac:dyDescent="0.3">
      <c r="A53" s="13"/>
      <c r="B53" s="26">
        <f>B50+B51+B52</f>
        <v>0</v>
      </c>
    </row>
    <row r="54" spans="1:2" ht="15.75" thickBot="1" x14ac:dyDescent="0.3"/>
    <row r="55" spans="1:2" x14ac:dyDescent="0.25">
      <c r="A55" s="15" t="s">
        <v>155</v>
      </c>
      <c r="B55" s="6" t="s">
        <v>144</v>
      </c>
    </row>
    <row r="56" spans="1:2" x14ac:dyDescent="0.25">
      <c r="A56" s="7" t="s">
        <v>151</v>
      </c>
      <c r="B56" s="11"/>
    </row>
    <row r="57" spans="1:2" x14ac:dyDescent="0.25">
      <c r="A57" s="7" t="s">
        <v>152</v>
      </c>
      <c r="B57" s="11"/>
    </row>
    <row r="58" spans="1:2" ht="15.75" thickBot="1" x14ac:dyDescent="0.3">
      <c r="A58" s="9" t="s">
        <v>153</v>
      </c>
      <c r="B58" s="12"/>
    </row>
    <row r="59" spans="1:2" ht="15.75" thickBot="1" x14ac:dyDescent="0.3">
      <c r="A59" s="13"/>
      <c r="B59" s="26">
        <f>B56+B57+B58</f>
        <v>0</v>
      </c>
    </row>
    <row r="60" spans="1:2" ht="15.75" thickBot="1" x14ac:dyDescent="0.3"/>
    <row r="61" spans="1:2" x14ac:dyDescent="0.25">
      <c r="A61" s="15" t="s">
        <v>163</v>
      </c>
      <c r="B61" s="6" t="s">
        <v>144</v>
      </c>
    </row>
    <row r="62" spans="1:2" x14ac:dyDescent="0.25">
      <c r="A62" s="7" t="s">
        <v>151</v>
      </c>
      <c r="B62" s="11"/>
    </row>
    <row r="63" spans="1:2" x14ac:dyDescent="0.25">
      <c r="A63" s="7" t="s">
        <v>152</v>
      </c>
      <c r="B63" s="11"/>
    </row>
    <row r="64" spans="1:2" ht="15.75" thickBot="1" x14ac:dyDescent="0.3">
      <c r="A64" s="9" t="s">
        <v>153</v>
      </c>
      <c r="B64" s="12"/>
    </row>
    <row r="65" spans="1:2" ht="15.75" thickBot="1" x14ac:dyDescent="0.3">
      <c r="A65" s="13"/>
      <c r="B65" s="26">
        <f>B62+B63+B64</f>
        <v>0</v>
      </c>
    </row>
    <row r="66" spans="1:2" ht="15.75" thickBot="1" x14ac:dyDescent="0.3"/>
    <row r="67" spans="1:2" x14ac:dyDescent="0.25">
      <c r="A67" s="15" t="s">
        <v>164</v>
      </c>
      <c r="B67" s="6" t="s">
        <v>144</v>
      </c>
    </row>
    <row r="68" spans="1:2" x14ac:dyDescent="0.25">
      <c r="A68" s="7" t="s">
        <v>151</v>
      </c>
      <c r="B68" s="8"/>
    </row>
    <row r="69" spans="1:2" x14ac:dyDescent="0.25">
      <c r="A69" s="7" t="s">
        <v>152</v>
      </c>
      <c r="B69" s="8"/>
    </row>
    <row r="70" spans="1:2" ht="15.75" thickBot="1" x14ac:dyDescent="0.3">
      <c r="A70" s="9" t="s">
        <v>153</v>
      </c>
      <c r="B70" s="10"/>
    </row>
    <row r="71" spans="1:2" ht="15.75" thickBot="1" x14ac:dyDescent="0.3">
      <c r="A71" s="13"/>
      <c r="B71" s="26">
        <f>B68+B69+B70</f>
        <v>0</v>
      </c>
    </row>
    <row r="72" spans="1:2" ht="15.75" thickBot="1" x14ac:dyDescent="0.3">
      <c r="A72" s="13"/>
      <c r="B72" s="24"/>
    </row>
    <row r="73" spans="1:2" ht="15.75" thickBot="1" x14ac:dyDescent="0.3">
      <c r="A73" s="28" t="s">
        <v>168</v>
      </c>
      <c r="B73" s="26">
        <f>B41+B47+B53+B59+B65+B71</f>
        <v>0</v>
      </c>
    </row>
    <row r="74" spans="1:2" ht="15.75" thickBot="1" x14ac:dyDescent="0.3"/>
    <row r="75" spans="1:2" ht="15.75" thickBot="1" x14ac:dyDescent="0.3">
      <c r="A75" s="18" t="s">
        <v>165</v>
      </c>
      <c r="B75" s="27">
        <f>B14+B27+B73</f>
        <v>0</v>
      </c>
    </row>
  </sheetData>
  <mergeCells count="4">
    <mergeCell ref="A9:B9"/>
    <mergeCell ref="A22:B22"/>
    <mergeCell ref="A35:B35"/>
    <mergeCell ref="A1:B1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8"/>
  <sheetViews>
    <sheetView workbookViewId="0">
      <selection activeCell="E10" sqref="E10"/>
    </sheetView>
  </sheetViews>
  <sheetFormatPr baseColWidth="10" defaultRowHeight="15" x14ac:dyDescent="0.25"/>
  <cols>
    <col min="1" max="1" width="20" bestFit="1" customWidth="1"/>
  </cols>
  <sheetData>
    <row r="3" spans="1:2" x14ac:dyDescent="0.25">
      <c r="A3" s="1" t="s">
        <v>158</v>
      </c>
      <c r="B3" s="1"/>
    </row>
    <row r="4" spans="1:2" x14ac:dyDescent="0.25">
      <c r="A4" s="2" t="s">
        <v>0</v>
      </c>
      <c r="B4" s="2"/>
    </row>
    <row r="5" spans="1:2" x14ac:dyDescent="0.25">
      <c r="A5" s="2" t="s">
        <v>1</v>
      </c>
      <c r="B5" s="2"/>
    </row>
    <row r="6" spans="1:2" x14ac:dyDescent="0.25">
      <c r="A6" s="2" t="s">
        <v>2</v>
      </c>
      <c r="B6" s="2"/>
    </row>
    <row r="7" spans="1:2" x14ac:dyDescent="0.25">
      <c r="A7" s="2" t="s">
        <v>3</v>
      </c>
      <c r="B7" s="2"/>
    </row>
    <row r="8" spans="1:2" x14ac:dyDescent="0.25">
      <c r="A8" s="2" t="s">
        <v>4</v>
      </c>
      <c r="B8" s="2"/>
    </row>
    <row r="9" spans="1:2" x14ac:dyDescent="0.25">
      <c r="A9" s="2" t="s">
        <v>5</v>
      </c>
      <c r="B9" s="2"/>
    </row>
    <row r="10" spans="1:2" x14ac:dyDescent="0.25">
      <c r="A10" s="2" t="s">
        <v>6</v>
      </c>
      <c r="B10" s="2"/>
    </row>
    <row r="11" spans="1:2" x14ac:dyDescent="0.25">
      <c r="A11" s="2" t="s">
        <v>7</v>
      </c>
      <c r="B11" s="2"/>
    </row>
    <row r="12" spans="1:2" x14ac:dyDescent="0.25">
      <c r="A12" s="2" t="s">
        <v>8</v>
      </c>
      <c r="B12" s="2"/>
    </row>
    <row r="13" spans="1:2" x14ac:dyDescent="0.25">
      <c r="A13" s="2" t="s">
        <v>9</v>
      </c>
      <c r="B13" s="2"/>
    </row>
    <row r="14" spans="1:2" x14ac:dyDescent="0.25">
      <c r="A14" s="2" t="s">
        <v>10</v>
      </c>
      <c r="B14" s="2"/>
    </row>
    <row r="15" spans="1:2" x14ac:dyDescent="0.25">
      <c r="A15" s="2" t="s">
        <v>11</v>
      </c>
      <c r="B15" s="2"/>
    </row>
    <row r="16" spans="1:2" x14ac:dyDescent="0.25">
      <c r="A16" s="2" t="s">
        <v>12</v>
      </c>
      <c r="B16" s="2"/>
    </row>
    <row r="17" spans="1:2" x14ac:dyDescent="0.25">
      <c r="A17" s="2" t="s">
        <v>13</v>
      </c>
      <c r="B17" s="2"/>
    </row>
    <row r="18" spans="1:2" x14ac:dyDescent="0.25">
      <c r="A18" s="2" t="s">
        <v>14</v>
      </c>
      <c r="B18" s="2"/>
    </row>
    <row r="19" spans="1:2" x14ac:dyDescent="0.25">
      <c r="A19" s="2" t="s">
        <v>15</v>
      </c>
      <c r="B19" s="2"/>
    </row>
    <row r="20" spans="1:2" x14ac:dyDescent="0.25">
      <c r="A20" s="2" t="s">
        <v>16</v>
      </c>
      <c r="B20" s="2"/>
    </row>
    <row r="21" spans="1:2" x14ac:dyDescent="0.25">
      <c r="A21" s="2" t="s">
        <v>17</v>
      </c>
      <c r="B21" s="2"/>
    </row>
    <row r="22" spans="1:2" x14ac:dyDescent="0.25">
      <c r="A22" s="2" t="s">
        <v>18</v>
      </c>
      <c r="B22" s="2"/>
    </row>
    <row r="23" spans="1:2" x14ac:dyDescent="0.25">
      <c r="A23" s="2" t="s">
        <v>19</v>
      </c>
      <c r="B23" s="2"/>
    </row>
    <row r="24" spans="1:2" x14ac:dyDescent="0.25">
      <c r="A24" s="2" t="s">
        <v>20</v>
      </c>
      <c r="B24" s="2"/>
    </row>
    <row r="25" spans="1:2" x14ac:dyDescent="0.25">
      <c r="A25" s="2" t="s">
        <v>21</v>
      </c>
      <c r="B25" s="2"/>
    </row>
    <row r="26" spans="1:2" x14ac:dyDescent="0.25">
      <c r="A26" s="2" t="s">
        <v>22</v>
      </c>
      <c r="B26" s="2"/>
    </row>
    <row r="27" spans="1:2" x14ac:dyDescent="0.25">
      <c r="A27" s="2" t="s">
        <v>23</v>
      </c>
      <c r="B27" s="2"/>
    </row>
    <row r="28" spans="1:2" x14ac:dyDescent="0.25">
      <c r="A28" s="2" t="s">
        <v>24</v>
      </c>
      <c r="B28" s="2"/>
    </row>
    <row r="29" spans="1:2" x14ac:dyDescent="0.25">
      <c r="A29" s="2" t="s">
        <v>25</v>
      </c>
      <c r="B29" s="2"/>
    </row>
    <row r="30" spans="1:2" x14ac:dyDescent="0.25">
      <c r="A30" s="2" t="s">
        <v>26</v>
      </c>
      <c r="B30" s="2"/>
    </row>
    <row r="31" spans="1:2" x14ac:dyDescent="0.25">
      <c r="A31" s="2" t="s">
        <v>27</v>
      </c>
      <c r="B31" s="2"/>
    </row>
    <row r="32" spans="1:2" x14ac:dyDescent="0.25">
      <c r="A32" s="2" t="s">
        <v>28</v>
      </c>
      <c r="B32" s="2"/>
    </row>
    <row r="33" spans="1:2" x14ac:dyDescent="0.25">
      <c r="A33" s="2" t="s">
        <v>29</v>
      </c>
      <c r="B33" s="2"/>
    </row>
    <row r="34" spans="1:2" x14ac:dyDescent="0.25">
      <c r="A34" s="2" t="s">
        <v>30</v>
      </c>
      <c r="B34" s="2"/>
    </row>
    <row r="35" spans="1:2" x14ac:dyDescent="0.25">
      <c r="A35" s="2" t="s">
        <v>31</v>
      </c>
      <c r="B35" s="2"/>
    </row>
    <row r="36" spans="1:2" x14ac:dyDescent="0.25">
      <c r="A36" s="2" t="s">
        <v>32</v>
      </c>
      <c r="B36" s="2"/>
    </row>
    <row r="37" spans="1:2" x14ac:dyDescent="0.25">
      <c r="A37" s="2" t="s">
        <v>33</v>
      </c>
      <c r="B37" s="2"/>
    </row>
    <row r="38" spans="1:2" x14ac:dyDescent="0.25">
      <c r="A38" s="2" t="s">
        <v>34</v>
      </c>
      <c r="B38" s="2"/>
    </row>
    <row r="39" spans="1:2" x14ac:dyDescent="0.25">
      <c r="A39" s="2" t="s">
        <v>35</v>
      </c>
      <c r="B39" s="2"/>
    </row>
    <row r="40" spans="1:2" x14ac:dyDescent="0.25">
      <c r="A40" s="2" t="s">
        <v>36</v>
      </c>
      <c r="B40" s="2"/>
    </row>
    <row r="41" spans="1:2" x14ac:dyDescent="0.25">
      <c r="A41" s="2" t="s">
        <v>37</v>
      </c>
      <c r="B41" s="2"/>
    </row>
    <row r="42" spans="1:2" x14ac:dyDescent="0.25">
      <c r="A42" s="2" t="s">
        <v>38</v>
      </c>
      <c r="B42" s="2"/>
    </row>
    <row r="43" spans="1:2" x14ac:dyDescent="0.25">
      <c r="A43" s="2" t="s">
        <v>39</v>
      </c>
      <c r="B43" s="2"/>
    </row>
    <row r="44" spans="1:2" x14ac:dyDescent="0.25">
      <c r="A44" s="2" t="s">
        <v>40</v>
      </c>
      <c r="B44" s="2"/>
    </row>
    <row r="45" spans="1:2" x14ac:dyDescent="0.25">
      <c r="A45" s="2" t="s">
        <v>41</v>
      </c>
      <c r="B45" s="2"/>
    </row>
    <row r="46" spans="1:2" x14ac:dyDescent="0.25">
      <c r="A46" s="2" t="s">
        <v>42</v>
      </c>
      <c r="B46" s="2"/>
    </row>
    <row r="47" spans="1:2" x14ac:dyDescent="0.25">
      <c r="A47" s="2" t="s">
        <v>43</v>
      </c>
      <c r="B47" s="2"/>
    </row>
    <row r="48" spans="1:2" x14ac:dyDescent="0.25">
      <c r="A48" s="2" t="s">
        <v>44</v>
      </c>
      <c r="B48" s="2"/>
    </row>
    <row r="49" spans="1:2" x14ac:dyDescent="0.25">
      <c r="A49" s="2" t="s">
        <v>45</v>
      </c>
      <c r="B49" s="2"/>
    </row>
    <row r="50" spans="1:2" x14ac:dyDescent="0.25">
      <c r="A50" s="2" t="s">
        <v>46</v>
      </c>
      <c r="B50" s="2"/>
    </row>
    <row r="51" spans="1:2" x14ac:dyDescent="0.25">
      <c r="A51" s="2" t="s">
        <v>47</v>
      </c>
      <c r="B51" s="2"/>
    </row>
    <row r="52" spans="1:2" x14ac:dyDescent="0.25">
      <c r="A52" s="2" t="s">
        <v>48</v>
      </c>
      <c r="B52" s="2"/>
    </row>
    <row r="53" spans="1:2" x14ac:dyDescent="0.25">
      <c r="A53" s="2" t="s">
        <v>49</v>
      </c>
      <c r="B53" s="2"/>
    </row>
    <row r="54" spans="1:2" x14ac:dyDescent="0.25">
      <c r="A54" s="2" t="s">
        <v>50</v>
      </c>
      <c r="B54" s="2"/>
    </row>
    <row r="55" spans="1:2" x14ac:dyDescent="0.25">
      <c r="A55" s="2" t="s">
        <v>51</v>
      </c>
      <c r="B55" s="2"/>
    </row>
    <row r="56" spans="1:2" x14ac:dyDescent="0.25">
      <c r="A56" s="2" t="s">
        <v>52</v>
      </c>
      <c r="B56" s="2"/>
    </row>
    <row r="57" spans="1:2" x14ac:dyDescent="0.25">
      <c r="A57" s="2" t="s">
        <v>53</v>
      </c>
      <c r="B57" s="2"/>
    </row>
    <row r="58" spans="1:2" x14ac:dyDescent="0.25">
      <c r="A58" s="3" t="s">
        <v>54</v>
      </c>
      <c r="B58" s="3"/>
    </row>
    <row r="59" spans="1:2" x14ac:dyDescent="0.25">
      <c r="A59" s="2" t="s">
        <v>55</v>
      </c>
      <c r="B59" s="2"/>
    </row>
    <row r="60" spans="1:2" x14ac:dyDescent="0.25">
      <c r="A60" s="2" t="s">
        <v>56</v>
      </c>
      <c r="B60" s="2"/>
    </row>
    <row r="61" spans="1:2" x14ac:dyDescent="0.25">
      <c r="A61" s="2" t="s">
        <v>57</v>
      </c>
      <c r="B61" s="2"/>
    </row>
    <row r="62" spans="1:2" x14ac:dyDescent="0.25">
      <c r="A62" s="2" t="s">
        <v>58</v>
      </c>
      <c r="B62" s="2"/>
    </row>
    <row r="63" spans="1:2" x14ac:dyDescent="0.25">
      <c r="A63" s="2" t="s">
        <v>59</v>
      </c>
      <c r="B63" s="2"/>
    </row>
    <row r="64" spans="1:2" x14ac:dyDescent="0.25">
      <c r="A64" s="2" t="s">
        <v>60</v>
      </c>
      <c r="B64" s="2"/>
    </row>
    <row r="65" spans="1:2" x14ac:dyDescent="0.25">
      <c r="A65" s="2" t="s">
        <v>61</v>
      </c>
      <c r="B65" s="2"/>
    </row>
    <row r="66" spans="1:2" x14ac:dyDescent="0.25">
      <c r="A66" s="2" t="s">
        <v>62</v>
      </c>
      <c r="B66" s="2"/>
    </row>
    <row r="67" spans="1:2" x14ac:dyDescent="0.25">
      <c r="A67" s="2" t="s">
        <v>63</v>
      </c>
      <c r="B67" s="2"/>
    </row>
    <row r="68" spans="1:2" x14ac:dyDescent="0.25">
      <c r="A68" s="2" t="s">
        <v>64</v>
      </c>
      <c r="B68" s="2"/>
    </row>
    <row r="69" spans="1:2" x14ac:dyDescent="0.25">
      <c r="A69" s="2" t="s">
        <v>65</v>
      </c>
      <c r="B69" s="2"/>
    </row>
    <row r="70" spans="1:2" x14ac:dyDescent="0.25">
      <c r="A70" s="2" t="s">
        <v>66</v>
      </c>
      <c r="B70" s="2"/>
    </row>
    <row r="71" spans="1:2" x14ac:dyDescent="0.25">
      <c r="A71" s="2" t="s">
        <v>67</v>
      </c>
      <c r="B71" s="2"/>
    </row>
    <row r="72" spans="1:2" x14ac:dyDescent="0.25">
      <c r="A72" s="2" t="s">
        <v>68</v>
      </c>
      <c r="B72" s="2"/>
    </row>
    <row r="73" spans="1:2" x14ac:dyDescent="0.25">
      <c r="A73" s="2" t="s">
        <v>69</v>
      </c>
      <c r="B73" s="2"/>
    </row>
    <row r="74" spans="1:2" x14ac:dyDescent="0.25">
      <c r="A74" s="2" t="s">
        <v>70</v>
      </c>
      <c r="B74" s="2"/>
    </row>
    <row r="75" spans="1:2" x14ac:dyDescent="0.25">
      <c r="A75" s="2" t="s">
        <v>71</v>
      </c>
      <c r="B75" s="2"/>
    </row>
    <row r="76" spans="1:2" x14ac:dyDescent="0.25">
      <c r="A76" s="2" t="s">
        <v>72</v>
      </c>
      <c r="B76" s="2"/>
    </row>
    <row r="77" spans="1:2" x14ac:dyDescent="0.25">
      <c r="A77" s="2" t="s">
        <v>73</v>
      </c>
      <c r="B77" s="2"/>
    </row>
    <row r="78" spans="1:2" x14ac:dyDescent="0.25">
      <c r="A78" s="2" t="s">
        <v>74</v>
      </c>
      <c r="B78" s="2"/>
    </row>
    <row r="79" spans="1:2" x14ac:dyDescent="0.25">
      <c r="A79" s="2" t="s">
        <v>75</v>
      </c>
      <c r="B79" s="2"/>
    </row>
    <row r="80" spans="1:2" x14ac:dyDescent="0.25">
      <c r="A80" s="2" t="s">
        <v>76</v>
      </c>
      <c r="B80" s="2"/>
    </row>
    <row r="81" spans="1:2" x14ac:dyDescent="0.25">
      <c r="A81" s="2" t="s">
        <v>77</v>
      </c>
      <c r="B81" s="2"/>
    </row>
    <row r="82" spans="1:2" x14ac:dyDescent="0.25">
      <c r="A82" s="2" t="s">
        <v>78</v>
      </c>
      <c r="B82" s="2"/>
    </row>
    <row r="83" spans="1:2" x14ac:dyDescent="0.25">
      <c r="A83" s="2" t="s">
        <v>79</v>
      </c>
      <c r="B83" s="2"/>
    </row>
    <row r="84" spans="1:2" x14ac:dyDescent="0.25">
      <c r="A84" s="2" t="s">
        <v>80</v>
      </c>
      <c r="B84" s="2"/>
    </row>
    <row r="85" spans="1:2" x14ac:dyDescent="0.25">
      <c r="A85" s="2" t="s">
        <v>81</v>
      </c>
      <c r="B85" s="2"/>
    </row>
    <row r="86" spans="1:2" x14ac:dyDescent="0.25">
      <c r="A86" s="2" t="s">
        <v>82</v>
      </c>
      <c r="B86" s="2"/>
    </row>
    <row r="87" spans="1:2" x14ac:dyDescent="0.25">
      <c r="A87" s="2" t="s">
        <v>83</v>
      </c>
      <c r="B87" s="2"/>
    </row>
    <row r="88" spans="1:2" x14ac:dyDescent="0.25">
      <c r="A88" s="2" t="s">
        <v>84</v>
      </c>
      <c r="B88" s="2"/>
    </row>
    <row r="89" spans="1:2" x14ac:dyDescent="0.25">
      <c r="A89" s="2" t="s">
        <v>85</v>
      </c>
      <c r="B89" s="2"/>
    </row>
    <row r="90" spans="1:2" x14ac:dyDescent="0.25">
      <c r="A90" s="2" t="s">
        <v>86</v>
      </c>
      <c r="B90" s="2"/>
    </row>
    <row r="91" spans="1:2" x14ac:dyDescent="0.25">
      <c r="A91" s="2" t="s">
        <v>87</v>
      </c>
      <c r="B91" s="2"/>
    </row>
    <row r="92" spans="1:2" x14ac:dyDescent="0.25">
      <c r="A92" s="2" t="s">
        <v>88</v>
      </c>
      <c r="B92" s="2"/>
    </row>
    <row r="93" spans="1:2" x14ac:dyDescent="0.25">
      <c r="A93" s="2" t="s">
        <v>89</v>
      </c>
      <c r="B93" s="2"/>
    </row>
    <row r="94" spans="1:2" x14ac:dyDescent="0.25">
      <c r="A94" s="2" t="s">
        <v>90</v>
      </c>
      <c r="B94" s="2"/>
    </row>
    <row r="95" spans="1:2" x14ac:dyDescent="0.25">
      <c r="A95" s="2" t="s">
        <v>91</v>
      </c>
      <c r="B95" s="2"/>
    </row>
    <row r="96" spans="1:2" x14ac:dyDescent="0.25">
      <c r="A96" s="2" t="s">
        <v>92</v>
      </c>
      <c r="B96" s="2"/>
    </row>
    <row r="97" spans="1:2" x14ac:dyDescent="0.25">
      <c r="A97" s="2" t="s">
        <v>93</v>
      </c>
      <c r="B97" s="2"/>
    </row>
    <row r="98" spans="1:2" x14ac:dyDescent="0.25">
      <c r="A98" s="2" t="s">
        <v>94</v>
      </c>
      <c r="B98" s="2"/>
    </row>
    <row r="99" spans="1:2" x14ac:dyDescent="0.25">
      <c r="A99" s="2" t="s">
        <v>95</v>
      </c>
      <c r="B99" s="2"/>
    </row>
    <row r="100" spans="1:2" x14ac:dyDescent="0.25">
      <c r="A100" s="2" t="s">
        <v>96</v>
      </c>
      <c r="B100" s="2"/>
    </row>
    <row r="101" spans="1:2" x14ac:dyDescent="0.25">
      <c r="A101" s="2" t="s">
        <v>97</v>
      </c>
      <c r="B101" s="2"/>
    </row>
    <row r="102" spans="1:2" x14ac:dyDescent="0.25">
      <c r="A102" s="2" t="s">
        <v>98</v>
      </c>
      <c r="B102" s="2"/>
    </row>
    <row r="103" spans="1:2" x14ac:dyDescent="0.25">
      <c r="A103" s="2" t="s">
        <v>99</v>
      </c>
      <c r="B103" s="2"/>
    </row>
    <row r="104" spans="1:2" x14ac:dyDescent="0.25">
      <c r="A104" s="2" t="s">
        <v>100</v>
      </c>
      <c r="B104" s="4"/>
    </row>
    <row r="105" spans="1:2" x14ac:dyDescent="0.25">
      <c r="A105" s="2" t="s">
        <v>101</v>
      </c>
      <c r="B105" s="2"/>
    </row>
    <row r="106" spans="1:2" x14ac:dyDescent="0.25">
      <c r="A106" s="2" t="s">
        <v>102</v>
      </c>
      <c r="B106" s="2"/>
    </row>
    <row r="107" spans="1:2" x14ac:dyDescent="0.25">
      <c r="A107" s="2" t="s">
        <v>103</v>
      </c>
      <c r="B107" s="2"/>
    </row>
    <row r="108" spans="1:2" x14ac:dyDescent="0.25">
      <c r="A108" s="2" t="s">
        <v>104</v>
      </c>
      <c r="B108" s="2"/>
    </row>
    <row r="109" spans="1:2" x14ac:dyDescent="0.25">
      <c r="A109" s="2" t="s">
        <v>105</v>
      </c>
      <c r="B109" s="2"/>
    </row>
    <row r="110" spans="1:2" x14ac:dyDescent="0.25">
      <c r="A110" s="2" t="s">
        <v>106</v>
      </c>
      <c r="B110" s="2"/>
    </row>
    <row r="111" spans="1:2" x14ac:dyDescent="0.25">
      <c r="A111" s="2" t="s">
        <v>107</v>
      </c>
      <c r="B111" s="2"/>
    </row>
    <row r="112" spans="1:2" x14ac:dyDescent="0.25">
      <c r="A112" s="2" t="s">
        <v>108</v>
      </c>
      <c r="B112" s="2"/>
    </row>
    <row r="113" spans="1:2" x14ac:dyDescent="0.25">
      <c r="A113" s="2" t="s">
        <v>109</v>
      </c>
      <c r="B113" s="2"/>
    </row>
    <row r="114" spans="1:2" x14ac:dyDescent="0.25">
      <c r="A114" s="2" t="s">
        <v>110</v>
      </c>
      <c r="B114" s="2"/>
    </row>
    <row r="115" spans="1:2" x14ac:dyDescent="0.25">
      <c r="A115" s="2" t="s">
        <v>111</v>
      </c>
      <c r="B115" s="2"/>
    </row>
    <row r="116" spans="1:2" x14ac:dyDescent="0.25">
      <c r="A116" s="2" t="s">
        <v>112</v>
      </c>
      <c r="B116" s="2"/>
    </row>
    <row r="117" spans="1:2" x14ac:dyDescent="0.25">
      <c r="A117" s="2" t="s">
        <v>113</v>
      </c>
      <c r="B117" s="2"/>
    </row>
    <row r="118" spans="1:2" x14ac:dyDescent="0.25">
      <c r="A118" s="2" t="s">
        <v>114</v>
      </c>
      <c r="B118" s="2"/>
    </row>
    <row r="119" spans="1:2" x14ac:dyDescent="0.25">
      <c r="A119" s="2" t="s">
        <v>115</v>
      </c>
      <c r="B119" s="2"/>
    </row>
    <row r="120" spans="1:2" x14ac:dyDescent="0.25">
      <c r="A120" s="2" t="s">
        <v>116</v>
      </c>
      <c r="B120" s="2"/>
    </row>
    <row r="121" spans="1:2" x14ac:dyDescent="0.25">
      <c r="A121" s="2" t="s">
        <v>117</v>
      </c>
      <c r="B121" s="2"/>
    </row>
    <row r="122" spans="1:2" x14ac:dyDescent="0.25">
      <c r="A122" s="2" t="s">
        <v>118</v>
      </c>
      <c r="B122" s="2"/>
    </row>
    <row r="123" spans="1:2" x14ac:dyDescent="0.25">
      <c r="A123" s="2" t="s">
        <v>119</v>
      </c>
      <c r="B123" s="2"/>
    </row>
    <row r="124" spans="1:2" x14ac:dyDescent="0.25">
      <c r="A124" s="2" t="s">
        <v>120</v>
      </c>
      <c r="B124" s="2"/>
    </row>
    <row r="125" spans="1:2" x14ac:dyDescent="0.25">
      <c r="A125" s="2" t="s">
        <v>121</v>
      </c>
      <c r="B125" s="2"/>
    </row>
    <row r="126" spans="1:2" x14ac:dyDescent="0.25">
      <c r="A126" s="2" t="s">
        <v>122</v>
      </c>
      <c r="B126" s="2"/>
    </row>
    <row r="127" spans="1:2" x14ac:dyDescent="0.25">
      <c r="A127" s="2" t="s">
        <v>123</v>
      </c>
      <c r="B127" s="2"/>
    </row>
    <row r="128" spans="1:2" x14ac:dyDescent="0.25">
      <c r="A128" s="2" t="s">
        <v>124</v>
      </c>
      <c r="B128" s="2"/>
    </row>
    <row r="129" spans="1:2" x14ac:dyDescent="0.25">
      <c r="A129" s="2" t="s">
        <v>125</v>
      </c>
      <c r="B129" s="2"/>
    </row>
    <row r="130" spans="1:2" x14ac:dyDescent="0.25">
      <c r="A130" s="2" t="s">
        <v>126</v>
      </c>
      <c r="B130" s="2"/>
    </row>
    <row r="131" spans="1:2" x14ac:dyDescent="0.25">
      <c r="A131" s="2" t="s">
        <v>127</v>
      </c>
      <c r="B131" s="2"/>
    </row>
    <row r="132" spans="1:2" x14ac:dyDescent="0.25">
      <c r="A132" s="2" t="s">
        <v>128</v>
      </c>
      <c r="B132" s="2"/>
    </row>
    <row r="133" spans="1:2" x14ac:dyDescent="0.25">
      <c r="A133" s="2" t="s">
        <v>129</v>
      </c>
      <c r="B133" s="2"/>
    </row>
    <row r="134" spans="1:2" x14ac:dyDescent="0.25">
      <c r="A134" s="2" t="s">
        <v>130</v>
      </c>
      <c r="B134" s="2"/>
    </row>
    <row r="135" spans="1:2" x14ac:dyDescent="0.25">
      <c r="A135" s="2" t="s">
        <v>131</v>
      </c>
      <c r="B135" s="2"/>
    </row>
    <row r="136" spans="1:2" x14ac:dyDescent="0.25">
      <c r="A136" s="2" t="s">
        <v>132</v>
      </c>
      <c r="B136" s="2"/>
    </row>
    <row r="137" spans="1:2" x14ac:dyDescent="0.25">
      <c r="A137" s="2" t="s">
        <v>133</v>
      </c>
      <c r="B137" s="2"/>
    </row>
    <row r="138" spans="1:2" x14ac:dyDescent="0.25">
      <c r="A138" s="2" t="s">
        <v>134</v>
      </c>
      <c r="B13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Synthèse</vt:lpstr>
      <vt:lpstr>communes d'intervention</vt:lpstr>
    </vt:vector>
  </TitlesOfParts>
  <Company>Conseil Départemental 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AIGOIN Anne-Claire</dc:creator>
  <cp:lastModifiedBy>AIGOIN Anne-Claire</cp:lastModifiedBy>
  <dcterms:created xsi:type="dcterms:W3CDTF">2022-11-18T10:19:10Z</dcterms:created>
  <dcterms:modified xsi:type="dcterms:W3CDTF">2022-11-22T13:18:37Z</dcterms:modified>
</cp:coreProperties>
</file>